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<sst xmlns="http://schemas.openxmlformats.org/spreadsheetml/2006/main" count="74" uniqueCount="74">
  <si>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</si>
  <si>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</si>
  <si>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</si>
  <si>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</si>
  <si>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UNE-EN 520 - 1200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</si>
  <si>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</si>
  <si>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</si>
  <si>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</si>
  <si>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</si>
  <si>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</si>
  <si>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</si>
  <si>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</si>
  <si>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</si>
  <si>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</si>
  <si>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</si>
  <si>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</si>
  <si>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</si>
  <si>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espesor, según UNE-EN 14195.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</si>
  <si>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</si>
  <si>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</si>
  <si>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espesor, según UNE-EN 14195.</t>
  </si>
  <si>
    <t xml:space="preserve">mt12plk010aaead</t>
  </si>
  <si>
    <t xml:space="preserve">m²</t>
  </si>
  <si>
    <t xml:space="preserve">Placa de yeso laminado A / UNE-EN 520 - 1200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</si>
  <si>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</si>
  <si>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</si>
  <si>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</si>
  <si>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</si>
  <si>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</si>
  <si>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</si>
  <si>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</si>
  <si>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</si>
  <si>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</si>
  <si>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</si>
  <si>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</si>
  <si>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</si>
  <si>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</si>
  <si>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</si>
  <si>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según UNE-EN 14353,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</si>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</sst>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02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0.45</v>
      </c>
      <c r="H10" s="11"/>
      <c r="I10" s="12">
        <v>0.49</v>
      </c>
      <c r="J10" s="12">
        <f ca="1">ROUND(INDIRECT(ADDRESS(ROW()+(0), COLUMN()+(-3), 1))*INDIRECT(ADDRESS(ROW()+(0), COLUMN()+(-1), 1)), 2)</f>
        <v>0.22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2.1</v>
      </c>
      <c r="H12" s="11"/>
      <c r="I12" s="12">
        <v>2.06</v>
      </c>
      <c r="J12" s="12">
        <f ca="1">ROUND(INDIRECT(ADDRESS(ROW()+(0), COLUMN()+(-3), 1))*INDIRECT(ADDRESS(ROW()+(0), COLUMN()+(-1), 1)), 2)</f>
        <v>4.33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4.94</v>
      </c>
      <c r="J13" s="12">
        <f ca="1">ROUND(INDIRECT(ADDRESS(ROW()+(0), COLUMN()+(-3), 1))*INDIRECT(ADDRESS(ROW()+(0), COLUMN()+(-1), 1)), 2)</f>
        <v>5.19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11</v>
      </c>
      <c r="H14" s="11"/>
      <c r="I14" s="12">
        <v>0.01</v>
      </c>
      <c r="J14" s="12">
        <f ca="1">ROUND(INDIRECT(ADDRESS(ROW()+(0), COLUMN()+(-3), 1))*INDIRECT(ADDRESS(ROW()+(0), COLUMN()+(-1), 1)), 2)</f>
        <v>0.11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0.02</v>
      </c>
      <c r="J15" s="12">
        <f ca="1">ROUND(INDIRECT(ADDRESS(ROW()+(0), COLUMN()+(-3), 1))*INDIRECT(ADDRESS(ROW()+(0), COLUMN()+(-1), 1)), 2)</f>
        <v>0.1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1.4</v>
      </c>
      <c r="H16" s="11"/>
      <c r="I16" s="12">
        <v>0.06</v>
      </c>
      <c r="J16" s="12">
        <f ca="1">ROUND(INDIRECT(ADDRESS(ROW()+(0), COLUMN()+(-3), 1))*INDIRECT(ADDRESS(ROW()+(0), COLUMN()+(-1), 1)), 2)</f>
        <v>0.08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0.33</v>
      </c>
      <c r="H17" s="11"/>
      <c r="I17" s="12">
        <v>1.18</v>
      </c>
      <c r="J17" s="12">
        <f ca="1">ROUND(INDIRECT(ADDRESS(ROW()+(0), COLUMN()+(-3), 1))*INDIRECT(ADDRESS(ROW()+(0), COLUMN()+(-1), 1)), 2)</f>
        <v>0.39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0.15</v>
      </c>
      <c r="H18" s="13"/>
      <c r="I18" s="14">
        <v>0.86</v>
      </c>
      <c r="J18" s="14">
        <f ca="1">ROUND(INDIRECT(ADDRESS(ROW()+(0), COLUMN()+(-3), 1))*INDIRECT(ADDRESS(ROW()+(0), COLUMN()+(-1), 1)), 2)</f>
        <v>0.13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12.25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0.21</v>
      </c>
      <c r="H21" s="11"/>
      <c r="I21" s="12">
        <v>23.74</v>
      </c>
      <c r="J21" s="12">
        <f ca="1">ROUND(INDIRECT(ADDRESS(ROW()+(0), COLUMN()+(-3), 1))*INDIRECT(ADDRESS(ROW()+(0), COLUMN()+(-1), 1)), 2)</f>
        <v>4.99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0.21</v>
      </c>
      <c r="H22" s="13"/>
      <c r="I22" s="14">
        <v>21.94</v>
      </c>
      <c r="J22" s="14">
        <f ca="1">ROUND(INDIRECT(ADDRESS(ROW()+(0), COLUMN()+(-3), 1))*INDIRECT(ADDRESS(ROW()+(0), COLUMN()+(-1), 1)), 2)</f>
        <v>4.61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9.6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21.85</v>
      </c>
      <c r="J25" s="14">
        <f ca="1">ROUND(INDIRECT(ADDRESS(ROW()+(0), COLUMN()+(-3), 1))*INDIRECT(ADDRESS(ROW()+(0), COLUMN()+(-1), 1))/100, 2)</f>
        <v>0.44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22.29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3" spans="1:10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1.12201e+06</v>
      </c>
      <c r="I33" s="29"/>
      <c r="J33" s="29" t="s">
        <v>62</v>
      </c>
    </row>
    <row r="34" spans="1:10" ht="13.5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</row>
    <row r="36" spans="1:10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38" spans="1:10" ht="13.50" thickBot="1" customHeight="1">
      <c r="A38" s="28" t="s">
        <v>68</v>
      </c>
      <c r="B38" s="28"/>
      <c r="C38" s="28"/>
      <c r="D38" s="28"/>
      <c r="E38" s="28"/>
      <c r="F38" s="29">
        <v>1.11201e+06</v>
      </c>
      <c r="G38" s="29"/>
      <c r="H38" s="29">
        <v>1.11201e+06</v>
      </c>
      <c r="I38" s="29"/>
      <c r="J38" s="29" t="s">
        <v>69</v>
      </c>
    </row>
    <row r="39" spans="1:10" ht="24.00" thickBot="1" customHeight="1">
      <c r="A39" s="32" t="s">
        <v>70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